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\Downloads\"/>
    </mc:Choice>
  </mc:AlternateContent>
  <xr:revisionPtr revIDLastSave="0" documentId="8_{A54D6097-CB85-4CC1-8D74-54D584300F64}" xr6:coauthVersionLast="47" xr6:coauthVersionMax="47" xr10:uidLastSave="{00000000-0000-0000-0000-000000000000}"/>
  <bookViews>
    <workbookView xWindow="810" yWindow="-120" windowWidth="28110" windowHeight="16440" xr2:uid="{68EF0399-AAE6-438B-86BA-2B5A1F346C30}"/>
  </bookViews>
  <sheets>
    <sheet name="Oppsummert" sheetId="3" r:id="rId1"/>
    <sheet name="YTF" sheetId="1" r:id="rId2"/>
    <sheet name="Negotia" sheetId="8" r:id="rId3"/>
    <sheet name="SAFE" sheetId="4" r:id="rId4"/>
    <sheet name="Parat" sheetId="6" r:id="rId5"/>
  </sheets>
  <definedNames>
    <definedName name="_xlnm._FilterDatabase" localSheetId="2" hidden="1">Negotia!$A$4:$F$4</definedName>
    <definedName name="_xlnm._FilterDatabase" localSheetId="4" hidden="1">Parat!$A$3:$F$3</definedName>
    <definedName name="_xlnm._FilterDatabase" localSheetId="3" hidden="1">SAFE!$A$3:$F$3</definedName>
    <definedName name="_xlnm._FilterDatabase" localSheetId="1" hidden="1">YTF!$A$3:$F$3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<sst xmlns="http://schemas.openxmlformats.org/spreadsheetml/2006/main" count="113" uniqueCount="74">
  <si>
    <t>Oversikt over YS plassfratredelse 2. uttak ifm oppgjøret NHO - YS 2023</t>
  </si>
  <si>
    <t>Totalt</t>
  </si>
  <si>
    <t>YTF</t>
  </si>
  <si>
    <t>Parat</t>
  </si>
  <si>
    <t>Negotia</t>
  </si>
  <si>
    <t>SAFE</t>
  </si>
  <si>
    <t>Se egne faner "YTF", "Negotia", "SAFE" og "Parat" for detaljer om avtaler og bedrifter</t>
  </si>
  <si>
    <t>YTF 2. uttak 2023</t>
  </si>
  <si>
    <t>Org.nr</t>
  </si>
  <si>
    <t>Org.nr. bedrift</t>
  </si>
  <si>
    <t>Navn</t>
  </si>
  <si>
    <t>Postnr</t>
  </si>
  <si>
    <t>Sted</t>
  </si>
  <si>
    <t>Avtale</t>
  </si>
  <si>
    <t>984054564</t>
  </si>
  <si>
    <t>913548221</t>
  </si>
  <si>
    <t>PostNord AS avd Langhus</t>
  </si>
  <si>
    <t>1405</t>
  </si>
  <si>
    <t>LANGHUS</t>
  </si>
  <si>
    <t>Speditør</t>
  </si>
  <si>
    <t>982589266</t>
  </si>
  <si>
    <t>PostNord AS avd Oslo (Alfaset)</t>
  </si>
  <si>
    <t>0605</t>
  </si>
  <si>
    <t>OSLO</t>
  </si>
  <si>
    <t>974125048</t>
  </si>
  <si>
    <t>PostNord AS avd Trondheim</t>
  </si>
  <si>
    <t>7093</t>
  </si>
  <si>
    <t>TILLER</t>
  </si>
  <si>
    <t>894759372</t>
  </si>
  <si>
    <t>974206757</t>
  </si>
  <si>
    <t>Rema Distr.Norge AS Heimdal</t>
  </si>
  <si>
    <t>Grossist NHO</t>
  </si>
  <si>
    <t>979669577</t>
  </si>
  <si>
    <t>Rema Distr.Norge AS Narvik</t>
  </si>
  <si>
    <t>8514</t>
  </si>
  <si>
    <t>NARVIK</t>
  </si>
  <si>
    <t>871747342</t>
  </si>
  <si>
    <t>Rema Distr.Norge AS Stavanger</t>
  </si>
  <si>
    <t>4313</t>
  </si>
  <si>
    <t>SANDNES</t>
  </si>
  <si>
    <t>921599935</t>
  </si>
  <si>
    <t>Rema Distribusjon Norge AS Avd Distribunal Østlandet</t>
  </si>
  <si>
    <t>1407</t>
  </si>
  <si>
    <t>VINTERBRO</t>
  </si>
  <si>
    <t xml:space="preserve">2. uttak Negotia tariffoppgjør  2023 </t>
  </si>
  <si>
    <t xml:space="preserve">Felleskjøpet VOLDA 7110 Butikk (1) </t>
  </si>
  <si>
    <t>Volda</t>
  </si>
  <si>
    <t>Handelsoverenskomsten</t>
  </si>
  <si>
    <t xml:space="preserve">Felleskjøpet SARPSBORG 1750 Butikk (1) </t>
  </si>
  <si>
    <t>Sarpsborg</t>
  </si>
  <si>
    <t xml:space="preserve">Felleskjøpet KLØFTA  Butikk (1) </t>
  </si>
  <si>
    <t>Kløfta</t>
  </si>
  <si>
    <t xml:space="preserve">Felleskjøpet SPYDEBERG 1481 Butikk (1) </t>
  </si>
  <si>
    <t>Spydeberg</t>
  </si>
  <si>
    <t xml:space="preserve">Felleskjøpet DRAMMEN 6068 Butikk (2) </t>
  </si>
  <si>
    <t>Drammen</t>
  </si>
  <si>
    <t xml:space="preserve">Felleskjøpet BARKÅKER 7056 Butikk (5) </t>
  </si>
  <si>
    <t>Barkåker</t>
  </si>
  <si>
    <t xml:space="preserve">Felleskjøpet ADM/SALG/EK 7250 Butikk (1) </t>
  </si>
  <si>
    <t>Ek</t>
  </si>
  <si>
    <t xml:space="preserve">Felleskjøpet KOKSTAD 1310 Butikk (3) </t>
  </si>
  <si>
    <t>Kokstad</t>
  </si>
  <si>
    <t xml:space="preserve">Felleskjøpet BRØNNØYSUND 1860 Butikk (1)  </t>
  </si>
  <si>
    <t>Brønnøysund</t>
  </si>
  <si>
    <t>SAFE 2. uttak 2023</t>
  </si>
  <si>
    <t>Kaefer Energy AS</t>
  </si>
  <si>
    <t>Stavanger</t>
  </si>
  <si>
    <t>Verkstedoverenskomsten</t>
  </si>
  <si>
    <t>Parat 2. uttak 2023</t>
  </si>
  <si>
    <t>Kongsberg Maritime Avd. Høvik</t>
  </si>
  <si>
    <t>Hagavik</t>
  </si>
  <si>
    <t>NHO Industrioverenskomsten verksted</t>
  </si>
  <si>
    <t>Kongsberg Maritime AS Avd Strandpromonaden</t>
  </si>
  <si>
    <t>Horten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</si>
</sst>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3" fontId="0" fillId="0" borderId="0" xfId="0" applyNumberFormat="1"/>
    <xf numFmtId="0" fontId="0" fillId="3" borderId="0" xfId="0" applyFill="1"/>
    <xf numFmtId="49" fontId="2" fillId="3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51EC-7461-46B8-8331-F4836186D2DF}">
  <dimension ref="A2:B10"/>
  <sheetViews>
    <sheetView tabSelected="1" workbookViewId="0">
      <selection activeCell="A11" sqref="A11"/>
    </sheetView>
  </sheetViews>
  <sheetFormatPr defaultColWidth="11.42578125" defaultRowHeight="15"/>
  <sheetData>
    <row r="2" spans="1:2">
      <c r="A2" s="1" t="s">
        <v>0</v>
      </c>
    </row>
    <row r="4" spans="1:2">
      <c r="A4" s="1" t="s">
        <v>1</v>
      </c>
      <c r="B4">
        <f>SUM(B5:B8)</f>
        <v>504</v>
      </c>
    </row>
    <row r="5" spans="1:2">
      <c r="A5" t="s">
        <v>2</v>
      </c>
      <c r="B5">
        <v>433</v>
      </c>
    </row>
    <row r="6" spans="1:2">
      <c r="A6" t="s">
        <v>3</v>
      </c>
      <c r="B6">
        <v>44</v>
      </c>
    </row>
    <row r="7" spans="1:2">
      <c r="A7" t="s">
        <v>4</v>
      </c>
      <c r="B7">
        <v>16</v>
      </c>
    </row>
    <row r="8" spans="1:2">
      <c r="A8" t="s">
        <v>5</v>
      </c>
      <c r="B8">
        <v>11</v>
      </c>
    </row>
    <row r="10" spans="1:2">
      <c r="A1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C895-9854-4F61-8CB4-16701D886B7C}">
  <dimension ref="A1:F10"/>
  <sheetViews>
    <sheetView workbookViewId="0">
      <selection activeCell="C14" sqref="C14"/>
    </sheetView>
  </sheetViews>
  <sheetFormatPr defaultColWidth="11.42578125" defaultRowHeight="15"/>
  <cols>
    <col min="3" max="3" width="45.140625" bestFit="1" customWidth="1"/>
    <col min="6" max="6" width="19" customWidth="1"/>
  </cols>
  <sheetData>
    <row r="1" spans="1:6">
      <c r="A1" s="1" t="s">
        <v>7</v>
      </c>
    </row>
    <row r="3" spans="1:6" s="1" customFormat="1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</row>
    <row r="5" spans="1:6">
      <c r="A5" t="s">
        <v>14</v>
      </c>
      <c r="B5" t="s">
        <v>20</v>
      </c>
      <c r="C5" t="s">
        <v>21</v>
      </c>
      <c r="D5" t="s">
        <v>22</v>
      </c>
      <c r="E5" t="s">
        <v>23</v>
      </c>
      <c r="F5" t="s">
        <v>19</v>
      </c>
    </row>
    <row r="6" spans="1:6">
      <c r="A6" t="s">
        <v>14</v>
      </c>
      <c r="B6" t="s">
        <v>24</v>
      </c>
      <c r="C6" t="s">
        <v>25</v>
      </c>
      <c r="D6" t="s">
        <v>26</v>
      </c>
      <c r="E6" t="s">
        <v>27</v>
      </c>
      <c r="F6" t="s">
        <v>19</v>
      </c>
    </row>
    <row r="7" spans="1:6">
      <c r="A7" t="s">
        <v>28</v>
      </c>
      <c r="B7" t="s">
        <v>29</v>
      </c>
      <c r="C7" t="s">
        <v>30</v>
      </c>
      <c r="D7" t="s">
        <v>26</v>
      </c>
      <c r="E7" t="s">
        <v>27</v>
      </c>
      <c r="F7" t="s">
        <v>31</v>
      </c>
    </row>
    <row r="8" spans="1:6">
      <c r="A8" t="s">
        <v>28</v>
      </c>
      <c r="B8" t="s">
        <v>32</v>
      </c>
      <c r="C8" t="s">
        <v>33</v>
      </c>
      <c r="D8" t="s">
        <v>34</v>
      </c>
      <c r="E8" t="s">
        <v>35</v>
      </c>
      <c r="F8" t="s">
        <v>31</v>
      </c>
    </row>
    <row r="9" spans="1:6">
      <c r="A9" t="s">
        <v>28</v>
      </c>
      <c r="B9" t="s">
        <v>36</v>
      </c>
      <c r="C9" t="s">
        <v>37</v>
      </c>
      <c r="D9" t="s">
        <v>38</v>
      </c>
      <c r="E9" t="s">
        <v>39</v>
      </c>
      <c r="F9" t="s">
        <v>31</v>
      </c>
    </row>
    <row r="10" spans="1:6">
      <c r="A10" t="s">
        <v>28</v>
      </c>
      <c r="B10" t="s">
        <v>40</v>
      </c>
      <c r="C10" t="s">
        <v>41</v>
      </c>
      <c r="D10" t="s">
        <v>42</v>
      </c>
      <c r="E10" t="s">
        <v>43</v>
      </c>
      <c r="F10" t="s">
        <v>31</v>
      </c>
    </row>
  </sheetData>
  <autoFilter ref="A3:F3" xr:uid="{20CAC895-9854-4F61-8CB4-16701D886B7C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CA97-19EA-486B-B783-3B104B195235}">
  <dimension ref="A1:F13"/>
  <sheetViews>
    <sheetView workbookViewId="0">
      <selection activeCell="C34" sqref="C34"/>
    </sheetView>
  </sheetViews>
  <sheetFormatPr defaultColWidth="11.42578125" defaultRowHeight="15"/>
  <cols>
    <col min="3" max="3" width="41.28515625" bestFit="1" customWidth="1"/>
    <col min="6" max="6" width="23.28515625" bestFit="1" customWidth="1"/>
  </cols>
  <sheetData>
    <row r="1" spans="1:6">
      <c r="A1" s="1" t="s">
        <v>44</v>
      </c>
      <c r="B1" s="1"/>
    </row>
    <row r="2" spans="1:6">
      <c r="A2" s="1"/>
    </row>
    <row r="3" spans="1:6">
      <c r="A3" s="1"/>
    </row>
    <row r="4" spans="1:6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>
      <c r="A5" s="3">
        <v>911608103</v>
      </c>
      <c r="B5">
        <v>973172530</v>
      </c>
      <c r="C5" s="4" t="s">
        <v>45</v>
      </c>
      <c r="D5">
        <v>7110</v>
      </c>
      <c r="E5" t="s">
        <v>46</v>
      </c>
      <c r="F5" t="s">
        <v>47</v>
      </c>
    </row>
    <row r="6" spans="1:6">
      <c r="A6" s="3">
        <v>911608103</v>
      </c>
      <c r="B6">
        <v>973096257</v>
      </c>
      <c r="C6" s="5" t="s">
        <v>48</v>
      </c>
      <c r="D6">
        <v>1750</v>
      </c>
      <c r="E6" t="s">
        <v>49</v>
      </c>
      <c r="F6" t="s">
        <v>47</v>
      </c>
    </row>
    <row r="7" spans="1:6">
      <c r="A7" s="3">
        <v>911608103</v>
      </c>
      <c r="B7">
        <v>973096494</v>
      </c>
      <c r="C7" s="5" t="s">
        <v>50</v>
      </c>
      <c r="E7" t="s">
        <v>51</v>
      </c>
      <c r="F7" t="s">
        <v>47</v>
      </c>
    </row>
    <row r="8" spans="1:6">
      <c r="A8" s="3">
        <v>911608103</v>
      </c>
      <c r="B8">
        <v>973096575</v>
      </c>
      <c r="C8" s="6" t="s">
        <v>52</v>
      </c>
      <c r="D8">
        <v>1481</v>
      </c>
      <c r="E8" t="s">
        <v>53</v>
      </c>
      <c r="F8" t="s">
        <v>47</v>
      </c>
    </row>
    <row r="9" spans="1:6">
      <c r="A9" s="3">
        <v>911608103</v>
      </c>
      <c r="B9">
        <v>973096192</v>
      </c>
      <c r="C9" s="5" t="s">
        <v>54</v>
      </c>
      <c r="D9">
        <v>6068</v>
      </c>
      <c r="E9" t="s">
        <v>55</v>
      </c>
      <c r="F9" t="s">
        <v>47</v>
      </c>
    </row>
    <row r="10" spans="1:6">
      <c r="A10" s="3">
        <v>911608103</v>
      </c>
      <c r="B10">
        <v>973096605</v>
      </c>
      <c r="C10" s="5" t="s">
        <v>56</v>
      </c>
      <c r="D10">
        <v>7056</v>
      </c>
      <c r="E10" t="s">
        <v>57</v>
      </c>
      <c r="F10" t="s">
        <v>47</v>
      </c>
    </row>
    <row r="11" spans="1:6">
      <c r="A11" s="3">
        <v>911608103</v>
      </c>
      <c r="B11">
        <v>974079240</v>
      </c>
      <c r="C11" s="5" t="s">
        <v>58</v>
      </c>
      <c r="D11">
        <v>7250</v>
      </c>
      <c r="E11" t="s">
        <v>59</v>
      </c>
      <c r="F11" t="s">
        <v>47</v>
      </c>
    </row>
    <row r="12" spans="1:6">
      <c r="A12" s="3">
        <v>911608103</v>
      </c>
      <c r="B12">
        <v>911587653</v>
      </c>
      <c r="C12" s="5" t="s">
        <v>60</v>
      </c>
      <c r="D12">
        <v>1310</v>
      </c>
      <c r="E12" t="s">
        <v>61</v>
      </c>
      <c r="F12" t="s">
        <v>47</v>
      </c>
    </row>
    <row r="13" spans="1:6">
      <c r="A13" s="3">
        <v>911608103</v>
      </c>
      <c r="B13">
        <v>973175203</v>
      </c>
      <c r="C13" s="7" t="s">
        <v>62</v>
      </c>
      <c r="D13">
        <v>1860</v>
      </c>
      <c r="E13" t="s">
        <v>63</v>
      </c>
      <c r="F13" t="s">
        <v>47</v>
      </c>
    </row>
  </sheetData>
  <autoFilter ref="A4:F4" xr:uid="{E2CDCA97-19EA-486B-B783-3B104B19523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6906-B8EB-4B79-9088-1AA22EB418C8}">
  <dimension ref="A1:F4"/>
  <sheetViews>
    <sheetView workbookViewId="0">
      <selection activeCell="A3" sqref="A3:F3"/>
    </sheetView>
  </sheetViews>
  <sheetFormatPr defaultColWidth="11.42578125" defaultRowHeight="15"/>
  <cols>
    <col min="3" max="3" width="16.140625" bestFit="1" customWidth="1"/>
    <col min="6" max="6" width="24.140625" bestFit="1" customWidth="1"/>
  </cols>
  <sheetData>
    <row r="1" spans="1:6">
      <c r="A1" s="1" t="s">
        <v>64</v>
      </c>
    </row>
    <row r="3" spans="1:6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>
      <c r="A4" s="3">
        <v>910608193</v>
      </c>
      <c r="B4">
        <v>974287005</v>
      </c>
      <c r="C4" s="2" t="s">
        <v>65</v>
      </c>
      <c r="D4" s="2">
        <v>4031</v>
      </c>
      <c r="E4" t="s">
        <v>66</v>
      </c>
      <c r="F4" t="s">
        <v>67</v>
      </c>
    </row>
  </sheetData>
  <autoFilter ref="A3:F3" xr:uid="{FD0B6906-B8EB-4B79-9088-1AA22EB418C8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CE8C-8C10-498D-8216-498087BED96A}">
  <dimension ref="A1:F5"/>
  <sheetViews>
    <sheetView workbookViewId="0">
      <selection activeCell="C23" sqref="C23"/>
    </sheetView>
  </sheetViews>
  <sheetFormatPr defaultColWidth="9.140625" defaultRowHeight="15"/>
  <cols>
    <col min="1" max="1" width="15.140625" customWidth="1"/>
    <col min="2" max="2" width="14" customWidth="1"/>
    <col min="3" max="3" width="43.85546875" bestFit="1" customWidth="1"/>
    <col min="4" max="4" width="6.7109375" bestFit="1" customWidth="1"/>
    <col min="6" max="6" width="36" bestFit="1" customWidth="1"/>
  </cols>
  <sheetData>
    <row r="1" spans="1:6">
      <c r="A1" s="1" t="s">
        <v>68</v>
      </c>
    </row>
    <row r="3" spans="1:6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>
      <c r="A4" s="3">
        <v>979750730</v>
      </c>
      <c r="B4">
        <v>971736852</v>
      </c>
      <c r="C4" t="s">
        <v>69</v>
      </c>
      <c r="D4">
        <v>5217</v>
      </c>
      <c r="E4" t="s">
        <v>70</v>
      </c>
      <c r="F4" t="s">
        <v>71</v>
      </c>
    </row>
    <row r="5" spans="1:6">
      <c r="A5" s="3">
        <v>979750730</v>
      </c>
      <c r="B5">
        <v>885466672</v>
      </c>
      <c r="C5" t="s">
        <v>72</v>
      </c>
      <c r="D5">
        <v>3183</v>
      </c>
      <c r="E5" t="s">
        <v>73</v>
      </c>
      <c r="F5" t="s">
        <v>71</v>
      </c>
    </row>
  </sheetData>
  <autoFilter ref="A3:F3" xr:uid="{92E9CE8C-8C10-498D-8216-498087BED96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b7253a-ec1d-43dc-bb35-9bf785aa63f8" xsi:nil="true"/>
    <lcf76f155ced4ddcb4097134ff3c332f xmlns="b24d797a-c776-427f-a0e7-f2d6cf65e07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8D2005921B5644947D551B70A25D73" ma:contentTypeVersion="13" ma:contentTypeDescription="Opprett et nytt dokument." ma:contentTypeScope="" ma:versionID="ef215c890a390b233c6d34733dbc859d">
  <xsd:schema xmlns:xsd="http://www.w3.org/2001/XMLSchema" xmlns:xs="http://www.w3.org/2001/XMLSchema" xmlns:p="http://schemas.microsoft.com/office/2006/metadata/properties" xmlns:ns2="b24d797a-c776-427f-a0e7-f2d6cf65e072" xmlns:ns3="3db7253a-ec1d-43dc-bb35-9bf785aa63f8" targetNamespace="http://schemas.microsoft.com/office/2006/metadata/properties" ma:root="true" ma:fieldsID="2bdacd954ab8357d13ae6f3bce520a85" ns2:_="" ns3:_="">
    <xsd:import namespace="b24d797a-c776-427f-a0e7-f2d6cf65e072"/>
    <xsd:import namespace="3db7253a-ec1d-43dc-bb35-9bf785aa6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d797a-c776-427f-a0e7-f2d6cf65e0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797ee0df-95da-4992-b936-b3ed578291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7253a-ec1d-43dc-bb35-9bf785aa6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2d2b2a6-5691-4cb4-be90-381e80d2ba20}" ma:internalName="TaxCatchAll" ma:showField="CatchAllData" ma:web="3db7253a-ec1d-43dc-bb35-9bf785aa6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B4B60-BBAE-441A-9626-C0CFA5DE5EE4}"/>
</file>

<file path=customXml/itemProps2.xml><?xml version="1.0" encoding="utf-8"?>
<ds:datastoreItem xmlns:ds="http://schemas.openxmlformats.org/officeDocument/2006/customXml" ds:itemID="{BA151B64-0BCA-407D-ABCB-2C984E9555C0}"/>
</file>

<file path=customXml/itemProps3.xml><?xml version="1.0" encoding="utf-8"?>
<ds:datastoreItem xmlns:ds="http://schemas.openxmlformats.org/officeDocument/2006/customXml" ds:itemID="{E59DE009-2EA6-4E82-8D71-A5203456F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Thomasson</dc:creator>
  <cp:keywords/>
  <dc:description/>
  <cp:lastModifiedBy/>
  <cp:revision/>
  <dcterms:created xsi:type="dcterms:W3CDTF">2023-04-12T07:12:53Z</dcterms:created>
  <dcterms:modified xsi:type="dcterms:W3CDTF">2023-04-16T13:58:43Z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0x010100C68D2005921B5644947D551B70A25D73</vt:lpwstr>
  </property>
  <property fmtid="{D5CDD505-2E9C-101B-9397-08002B2CF9AE}" pid="3" name="MediaServiceImageTags">
    <vt:lpwstr/>
  </property>
</Properties>
</file>